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50E85515-99AE-434E-8549-0CAD118D1E47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01" i="1" l="1"/>
  <c r="H203" i="1"/>
  <c r="E203" i="1"/>
  <c r="K200" i="1" l="1"/>
  <c r="H202" i="1"/>
  <c r="E202" i="1"/>
  <c r="K199" i="1" l="1"/>
  <c r="H201" i="1"/>
  <c r="E201" i="1"/>
  <c r="K198" i="1" l="1"/>
  <c r="H200" i="1"/>
  <c r="E200" i="1"/>
  <c r="K197" i="1" l="1"/>
  <c r="H199" i="1"/>
  <c r="E199" i="1"/>
  <c r="K196" i="1" l="1"/>
  <c r="H198" i="1"/>
  <c r="E198" i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<sst xmlns="http://schemas.openxmlformats.org/spreadsheetml/2006/main" count="40" uniqueCount="12">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</sst>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203"/>
  <sheetViews>
    <sheetView tabSelected="1" zoomScaleNormal="100" workbookViewId="0">
      <pane xSplit="1" ySplit="1" topLeftCell="B198" activePane="bottomRight" state="frozen"/>
      <selection pane="topRight" activeCell="B1" sqref="B1"/>
      <selection pane="bottomLeft" activeCell="A2" sqref="A2"/>
      <selection pane="bottomRight" activeCell="F213" sqref="F213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55</v>
      </c>
      <c r="D48">
        <f t="shared" si="1"/>
        <v>260</v>
      </c>
      <c r="E48" s="3">
        <f t="shared" si="0"/>
        <v>0.34545454545454546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332</v>
      </c>
      <c r="E49" s="3">
        <f t="shared" si="0"/>
        <v>6.9444444444444448E-2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104</v>
      </c>
      <c r="D50">
        <f t="shared" si="1"/>
        <v>436</v>
      </c>
      <c r="E50" s="3">
        <f t="shared" si="0"/>
        <v>0.13461538461538461</v>
      </c>
      <c r="F50">
        <f>IFERROR(SUMPRODUCT(C44:C50,E44:E50)/SUM(C44:C50),"")</f>
        <v>0.26237623762376239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609</v>
      </c>
      <c r="E51" s="3">
        <f t="shared" si="0"/>
        <v>0.12716763005780346</v>
      </c>
      <c r="F51">
        <f t="shared" si="2"/>
        <v>0.22580645161290322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1026</v>
      </c>
      <c r="E52" s="3">
        <f t="shared" si="0"/>
        <v>6.9544364508393283E-2</v>
      </c>
      <c r="F52">
        <f t="shared" si="2"/>
        <v>0.15588547189819724</v>
      </c>
    </row>
    <row r="53" spans="1:11" x14ac:dyDescent="0.25">
      <c r="A53" s="1">
        <v>43903</v>
      </c>
      <c r="B53">
        <v>61</v>
      </c>
      <c r="C53">
        <v>937</v>
      </c>
      <c r="D53">
        <f t="shared" si="1"/>
        <v>1963</v>
      </c>
      <c r="E53" s="3">
        <f t="shared" si="0"/>
        <v>6.5101387406616862E-2</v>
      </c>
      <c r="F53">
        <f t="shared" si="2"/>
        <v>0.10532030401737243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2862</v>
      </c>
      <c r="E54" s="3">
        <f t="shared" si="0"/>
        <v>8.1201334816462731E-2</v>
      </c>
      <c r="F54">
        <f t="shared" si="2"/>
        <v>8.3929243507715467E-2</v>
      </c>
    </row>
    <row r="55" spans="1:11" x14ac:dyDescent="0.25">
      <c r="A55" s="1">
        <v>43905</v>
      </c>
      <c r="B55">
        <v>68</v>
      </c>
      <c r="C55">
        <v>1027</v>
      </c>
      <c r="D55">
        <f>C55+D54</f>
        <v>3889</v>
      </c>
      <c r="E55" s="3">
        <f t="shared" si="0"/>
        <v>6.621226874391431E-2</v>
      </c>
      <c r="F55">
        <f t="shared" ref="F55:F60" si="3">IFERROR(SUMPRODUCT(C49:C55,E49:E55)/SUM(C49:C55),"")</f>
        <v>7.4951777349131998E-2</v>
      </c>
    </row>
    <row r="56" spans="1:11" x14ac:dyDescent="0.25">
      <c r="A56" s="1">
        <v>43906</v>
      </c>
      <c r="B56">
        <v>150</v>
      </c>
      <c r="C56">
        <v>2140</v>
      </c>
      <c r="D56">
        <f t="shared" si="1"/>
        <v>6029</v>
      </c>
      <c r="E56" s="3">
        <f t="shared" si="0"/>
        <v>7.0093457943925228E-2</v>
      </c>
      <c r="F56">
        <f t="shared" si="3"/>
        <v>7.3196419167983154E-2</v>
      </c>
    </row>
    <row r="57" spans="1:11" x14ac:dyDescent="0.25">
      <c r="A57" s="1">
        <v>43907</v>
      </c>
      <c r="B57">
        <v>249</v>
      </c>
      <c r="C57">
        <v>2677</v>
      </c>
      <c r="D57">
        <f t="shared" si="1"/>
        <v>8706</v>
      </c>
      <c r="E57" s="3">
        <f t="shared" si="0"/>
        <v>9.3014568546880838E-2</v>
      </c>
      <c r="F57">
        <f t="shared" si="3"/>
        <v>7.8839177750906889E-2</v>
      </c>
    </row>
    <row r="58" spans="1:11" x14ac:dyDescent="0.25">
      <c r="A58" s="1">
        <v>43908</v>
      </c>
      <c r="B58">
        <v>259</v>
      </c>
      <c r="C58">
        <v>2978</v>
      </c>
      <c r="D58">
        <f t="shared" si="1"/>
        <v>11684</v>
      </c>
      <c r="E58" s="3">
        <f t="shared" si="0"/>
        <v>8.6971121558092682E-2</v>
      </c>
      <c r="F58">
        <f t="shared" si="3"/>
        <v>8.0270880361173816E-2</v>
      </c>
      <c r="J58">
        <v>2</v>
      </c>
    </row>
    <row r="59" spans="1:11" x14ac:dyDescent="0.25">
      <c r="A59" s="1">
        <v>43909</v>
      </c>
      <c r="B59">
        <v>278</v>
      </c>
      <c r="C59">
        <v>2898</v>
      </c>
      <c r="D59">
        <f t="shared" si="1"/>
        <v>14582</v>
      </c>
      <c r="E59" s="3">
        <f t="shared" si="0"/>
        <v>9.5928226363008975E-2</v>
      </c>
      <c r="F59">
        <f t="shared" si="3"/>
        <v>8.3948067276482741E-2</v>
      </c>
      <c r="J59">
        <v>1</v>
      </c>
    </row>
    <row r="60" spans="1:11" x14ac:dyDescent="0.25">
      <c r="A60" s="1">
        <v>43910</v>
      </c>
      <c r="B60">
        <v>388</v>
      </c>
      <c r="C60">
        <v>3638</v>
      </c>
      <c r="D60">
        <f t="shared" si="1"/>
        <v>18220</v>
      </c>
      <c r="E60" s="3">
        <f t="shared" si="0"/>
        <v>0.10665200659703133</v>
      </c>
      <c r="F60">
        <f t="shared" si="3"/>
        <v>9.0115027372824008E-2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2529</v>
      </c>
      <c r="D61">
        <f t="shared" si="1"/>
        <v>20749</v>
      </c>
      <c r="E61" s="3">
        <f t="shared" si="0"/>
        <v>0.12692763938315541</v>
      </c>
      <c r="F61">
        <f t="shared" si="2"/>
        <v>9.5767876111142167E-2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1894</v>
      </c>
      <c r="D62">
        <f t="shared" si="1"/>
        <v>22643</v>
      </c>
      <c r="E62" s="3">
        <f t="shared" si="0"/>
        <v>0.15100316789862725</v>
      </c>
      <c r="F62">
        <f t="shared" si="2"/>
        <v>0.10296470086381572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3781</v>
      </c>
      <c r="D63">
        <f t="shared" si="1"/>
        <v>26424</v>
      </c>
      <c r="E63" s="3">
        <f t="shared" si="0"/>
        <v>0.16106850039672044</v>
      </c>
      <c r="F63">
        <f t="shared" si="2"/>
        <v>0.11718558470213288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3986</v>
      </c>
      <c r="D64">
        <f t="shared" si="1"/>
        <v>30410</v>
      </c>
      <c r="E64" s="3">
        <f t="shared" si="0"/>
        <v>0.18013045659809332</v>
      </c>
      <c r="F64">
        <f t="shared" si="2"/>
        <v>0.13172687062292665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4098</v>
      </c>
      <c r="D65">
        <f t="shared" si="1"/>
        <v>34508</v>
      </c>
      <c r="E65" s="3">
        <f t="shared" si="0"/>
        <v>0.18204001952171792</v>
      </c>
      <c r="F65">
        <f t="shared" si="2"/>
        <v>0.14660007010164738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4409</v>
      </c>
      <c r="D66">
        <f t="shared" si="1"/>
        <v>38917</v>
      </c>
      <c r="E66" s="3">
        <f t="shared" si="0"/>
        <v>0.21229303696983443</v>
      </c>
      <c r="F66">
        <f t="shared" si="2"/>
        <v>0.16453667557016644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4360</v>
      </c>
      <c r="D67">
        <f t="shared" si="1"/>
        <v>43277</v>
      </c>
      <c r="E67" s="3">
        <f t="shared" ref="E67:E130" si="5">B67/C67</f>
        <v>0.21628440366972476</v>
      </c>
      <c r="F67">
        <f t="shared" si="2"/>
        <v>0.18194516502374586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654</v>
      </c>
      <c r="C68">
        <v>2799</v>
      </c>
      <c r="D68">
        <f t="shared" ref="D68:D117" si="6">C68+D67</f>
        <v>46076</v>
      </c>
      <c r="E68" s="3">
        <f t="shared" si="5"/>
        <v>0.23365487674169347</v>
      </c>
      <c r="F68">
        <f t="shared" si="2"/>
        <v>0.19315355154578118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2068</v>
      </c>
      <c r="D69">
        <f t="shared" si="6"/>
        <v>48144</v>
      </c>
      <c r="E69" s="3">
        <f t="shared" si="5"/>
        <v>0.25290135396518376</v>
      </c>
      <c r="F69">
        <f t="shared" si="2"/>
        <v>0.20112936747578528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5041</v>
      </c>
      <c r="D70">
        <f t="shared" si="6"/>
        <v>53185</v>
      </c>
      <c r="E70" s="3">
        <f t="shared" si="5"/>
        <v>0.24558619321563183</v>
      </c>
      <c r="F70">
        <f t="shared" si="2"/>
        <v>0.21516385785284556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5234</v>
      </c>
      <c r="D71">
        <f t="shared" si="6"/>
        <v>58419</v>
      </c>
      <c r="E71" s="3">
        <f t="shared" si="5"/>
        <v>0.24188001528467712</v>
      </c>
      <c r="F71">
        <f t="shared" si="2"/>
        <v>0.22514191866899924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4920</v>
      </c>
      <c r="D72">
        <f t="shared" si="6"/>
        <v>63339</v>
      </c>
      <c r="E72" s="3">
        <f t="shared" si="5"/>
        <v>0.27174796747967478</v>
      </c>
      <c r="F72">
        <f t="shared" si="2"/>
        <v>0.23922167111789394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5210</v>
      </c>
      <c r="D73">
        <f t="shared" si="6"/>
        <v>68549</v>
      </c>
      <c r="E73" s="3">
        <f t="shared" si="5"/>
        <v>0.24529750479846449</v>
      </c>
      <c r="F73">
        <f t="shared" ref="F73:F118" si="7">IFERROR(SUMPRODUCT(C67:C73,E67:E73)/SUM(C67:C73),"")</f>
        <v>0.24429670626349892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5724</v>
      </c>
      <c r="D74">
        <f t="shared" si="6"/>
        <v>74273</v>
      </c>
      <c r="E74" s="3">
        <f t="shared" si="5"/>
        <v>0.25856044723969251</v>
      </c>
      <c r="F74">
        <f t="shared" si="7"/>
        <v>0.25087108013937282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3972</v>
      </c>
      <c r="D75">
        <f t="shared" si="6"/>
        <v>78245</v>
      </c>
      <c r="E75" s="3">
        <f t="shared" si="5"/>
        <v>0.29279959718026183</v>
      </c>
      <c r="F75">
        <f t="shared" si="7"/>
        <v>0.25754608473996704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977</v>
      </c>
      <c r="C76">
        <v>3404</v>
      </c>
      <c r="D76">
        <f t="shared" si="6"/>
        <v>81649</v>
      </c>
      <c r="E76" s="3">
        <f t="shared" si="5"/>
        <v>0.28701527614571093</v>
      </c>
      <c r="F76">
        <f t="shared" si="7"/>
        <v>0.26082674227727204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6608</v>
      </c>
      <c r="D77">
        <f t="shared" si="6"/>
        <v>88257</v>
      </c>
      <c r="E77" s="3">
        <f t="shared" si="5"/>
        <v>0.2923728813559322</v>
      </c>
      <c r="F77">
        <f t="shared" si="7"/>
        <v>0.26896099452554745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6529</v>
      </c>
      <c r="D78">
        <f t="shared" si="6"/>
        <v>94786</v>
      </c>
      <c r="E78" s="3">
        <f t="shared" si="5"/>
        <v>0.30969520600398226</v>
      </c>
      <c r="F78">
        <f t="shared" si="7"/>
        <v>0.2801715841284681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6766</v>
      </c>
      <c r="D79">
        <f t="shared" si="6"/>
        <v>101552</v>
      </c>
      <c r="E79" s="3">
        <f t="shared" si="5"/>
        <v>0.27549512267218446</v>
      </c>
      <c r="F79">
        <f t="shared" si="7"/>
        <v>0.28042812655379057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6391</v>
      </c>
      <c r="D80">
        <f t="shared" si="6"/>
        <v>107943</v>
      </c>
      <c r="E80" s="3">
        <f t="shared" si="5"/>
        <v>0.30949773118447815</v>
      </c>
      <c r="F80">
        <f t="shared" si="7"/>
        <v>0.28979032339950245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7563</v>
      </c>
      <c r="D81">
        <f t="shared" si="6"/>
        <v>115506</v>
      </c>
      <c r="E81" s="3">
        <f t="shared" si="5"/>
        <v>0.27158534972894355</v>
      </c>
      <c r="F81">
        <f t="shared" si="7"/>
        <v>0.29078650595396893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4347</v>
      </c>
      <c r="D82">
        <f t="shared" si="6"/>
        <v>119853</v>
      </c>
      <c r="E82" s="3">
        <f t="shared" si="5"/>
        <v>0.29836668967103752</v>
      </c>
      <c r="F82">
        <f t="shared" si="7"/>
        <v>0.29138627187079408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3013</v>
      </c>
      <c r="D83">
        <f t="shared" si="6"/>
        <v>122866</v>
      </c>
      <c r="E83" s="3">
        <f t="shared" si="5"/>
        <v>0.30833056754065713</v>
      </c>
      <c r="F83">
        <f t="shared" si="7"/>
        <v>0.29298590387461482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2017</v>
      </c>
      <c r="C84">
        <v>6267</v>
      </c>
      <c r="D84">
        <f t="shared" si="6"/>
        <v>129133</v>
      </c>
      <c r="E84" s="3">
        <f t="shared" si="5"/>
        <v>0.32184458273496092</v>
      </c>
      <c r="F84">
        <f t="shared" si="7"/>
        <v>0.29750954105098348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2871</v>
      </c>
      <c r="C85">
        <v>9717</v>
      </c>
      <c r="D85">
        <f t="shared" si="6"/>
        <v>138850</v>
      </c>
      <c r="E85" s="3">
        <f t="shared" si="5"/>
        <v>0.2954615622105588</v>
      </c>
      <c r="F85">
        <f t="shared" si="7"/>
        <v>0.29525236020334061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2599</v>
      </c>
      <c r="C86">
        <v>9880</v>
      </c>
      <c r="D86">
        <f t="shared" si="6"/>
        <v>148730</v>
      </c>
      <c r="E86" s="3">
        <f t="shared" si="5"/>
        <v>0.26305668016194333</v>
      </c>
      <c r="F86">
        <f t="shared" si="7"/>
        <v>0.29134342278180508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2387</v>
      </c>
      <c r="C87">
        <v>8868</v>
      </c>
      <c r="D87">
        <f t="shared" si="6"/>
        <v>157598</v>
      </c>
      <c r="E87" s="3">
        <f t="shared" si="5"/>
        <v>0.26917004961659902</v>
      </c>
      <c r="F87">
        <f t="shared" si="7"/>
        <v>0.28504682307924678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2992</v>
      </c>
      <c r="C88">
        <v>11007</v>
      </c>
      <c r="D88">
        <f t="shared" si="6"/>
        <v>168605</v>
      </c>
      <c r="E88" s="3">
        <f t="shared" si="5"/>
        <v>0.27182701916961932</v>
      </c>
      <c r="F88">
        <f t="shared" si="7"/>
        <v>0.28422380835797284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1481</v>
      </c>
      <c r="C89">
        <v>5989</v>
      </c>
      <c r="D89">
        <f t="shared" si="6"/>
        <v>174594</v>
      </c>
      <c r="E89" s="3">
        <f t="shared" si="5"/>
        <v>0.24728669226916011</v>
      </c>
      <c r="F89">
        <f t="shared" si="7"/>
        <v>0.27905957143640048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1089</v>
      </c>
      <c r="C90">
        <v>4569</v>
      </c>
      <c r="D90">
        <f t="shared" si="6"/>
        <v>179163</v>
      </c>
      <c r="E90" s="3">
        <f t="shared" si="5"/>
        <v>0.23834537097833225</v>
      </c>
      <c r="F90">
        <f t="shared" si="7"/>
        <v>0.2741886779046841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2692</v>
      </c>
      <c r="C91">
        <v>10718</v>
      </c>
      <c r="D91">
        <f t="shared" si="6"/>
        <v>189881</v>
      </c>
      <c r="E91" s="3">
        <f t="shared" si="5"/>
        <v>0.25116626236238104</v>
      </c>
      <c r="F91">
        <f t="shared" si="7"/>
        <v>0.26521037729637192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2190</v>
      </c>
      <c r="C92">
        <v>9409</v>
      </c>
      <c r="D92">
        <f t="shared" si="6"/>
        <v>199290</v>
      </c>
      <c r="E92" s="3">
        <f t="shared" si="5"/>
        <v>0.23275587203741099</v>
      </c>
      <c r="F92">
        <f t="shared" si="7"/>
        <v>0.25529450694904038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2715</v>
      </c>
      <c r="C93">
        <v>12389</v>
      </c>
      <c r="D93">
        <f t="shared" si="6"/>
        <v>211679</v>
      </c>
      <c r="E93" s="3">
        <f t="shared" si="5"/>
        <v>0.21914601662765357</v>
      </c>
      <c r="F93">
        <f t="shared" si="7"/>
        <v>0.24696182624028976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2408</v>
      </c>
      <c r="C94">
        <v>10748</v>
      </c>
      <c r="D94">
        <f t="shared" si="6"/>
        <v>222427</v>
      </c>
      <c r="E94" s="3">
        <f t="shared" si="5"/>
        <v>0.22404168217342763</v>
      </c>
      <c r="F94">
        <f t="shared" si="7"/>
        <v>0.24012401857193541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12323</v>
      </c>
      <c r="D95">
        <f t="shared" si="6"/>
        <v>234750</v>
      </c>
      <c r="E95" s="3">
        <f t="shared" si="5"/>
        <v>0.18526332873488599</v>
      </c>
      <c r="F95">
        <f t="shared" si="7"/>
        <v>0.22462771184518859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1496</v>
      </c>
      <c r="C96">
        <v>8177</v>
      </c>
      <c r="D96">
        <f t="shared" si="6"/>
        <v>242927</v>
      </c>
      <c r="E96" s="3">
        <f t="shared" si="5"/>
        <v>0.18295218295218296</v>
      </c>
      <c r="F96">
        <f t="shared" si="7"/>
        <v>0.21765472026692814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847</v>
      </c>
      <c r="C97">
        <v>4867</v>
      </c>
      <c r="D97">
        <f t="shared" si="6"/>
        <v>247794</v>
      </c>
      <c r="E97" s="3">
        <f t="shared" si="5"/>
        <v>0.17402917608382987</v>
      </c>
      <c r="F97">
        <f t="shared" si="7"/>
        <v>0.21318354679372295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10930</v>
      </c>
      <c r="D98">
        <f t="shared" si="6"/>
        <v>258724</v>
      </c>
      <c r="E98" s="3">
        <f t="shared" si="5"/>
        <v>0.19487648673376029</v>
      </c>
      <c r="F98">
        <f t="shared" si="7"/>
        <v>0.20436355184986127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12228</v>
      </c>
      <c r="D99">
        <f t="shared" si="6"/>
        <v>270952</v>
      </c>
      <c r="E99" s="3">
        <f t="shared" si="5"/>
        <v>0.17230945371279033</v>
      </c>
      <c r="F99">
        <f t="shared" si="7"/>
        <v>0.19516619686863332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12570</v>
      </c>
      <c r="D100">
        <f t="shared" si="6"/>
        <v>283522</v>
      </c>
      <c r="E100" s="3">
        <f t="shared" si="5"/>
        <v>0.17422434367541767</v>
      </c>
      <c r="F100">
        <f t="shared" si="7"/>
        <v>0.18736689726208539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13699</v>
      </c>
      <c r="D101">
        <f t="shared" si="6"/>
        <v>297221</v>
      </c>
      <c r="E101" s="3">
        <f t="shared" si="5"/>
        <v>0.14949996350098546</v>
      </c>
      <c r="F101">
        <f t="shared" si="7"/>
        <v>0.17516110917988073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2084</v>
      </c>
      <c r="C102">
        <v>14044</v>
      </c>
      <c r="D102">
        <f t="shared" si="6"/>
        <v>311265</v>
      </c>
      <c r="E102" s="3">
        <f t="shared" si="5"/>
        <v>0.14839077185986899</v>
      </c>
      <c r="F102">
        <f t="shared" si="7"/>
        <v>0.1686205319218454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7221</v>
      </c>
      <c r="D103">
        <f t="shared" si="6"/>
        <v>318486</v>
      </c>
      <c r="E103" s="3">
        <f t="shared" si="5"/>
        <v>0.1427780085860684</v>
      </c>
      <c r="F103">
        <f t="shared" si="7"/>
        <v>0.16459984912452522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5079</v>
      </c>
      <c r="D104">
        <f t="shared" si="6"/>
        <v>323565</v>
      </c>
      <c r="E104" s="3">
        <f t="shared" si="5"/>
        <v>0.14471352628470172</v>
      </c>
      <c r="F104">
        <f t="shared" si="7"/>
        <v>0.16266117643953493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12033</v>
      </c>
      <c r="D105">
        <f t="shared" si="6"/>
        <v>335598</v>
      </c>
      <c r="E105" s="3">
        <f t="shared" si="5"/>
        <v>0.15632011967090501</v>
      </c>
      <c r="F105">
        <f t="shared" si="7"/>
        <v>0.15708822228581834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12578</v>
      </c>
      <c r="D106">
        <f t="shared" si="6"/>
        <v>348176</v>
      </c>
      <c r="E106" s="3">
        <f t="shared" si="5"/>
        <v>0.13817777071076484</v>
      </c>
      <c r="F106">
        <f t="shared" si="7"/>
        <v>0.15159794882419972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1700</v>
      </c>
      <c r="C107">
        <v>13243</v>
      </c>
      <c r="D107">
        <f t="shared" si="6"/>
        <v>361419</v>
      </c>
      <c r="E107" s="3">
        <f t="shared" si="5"/>
        <v>0.12836970474967907</v>
      </c>
      <c r="F107">
        <f t="shared" si="7"/>
        <v>0.14399784330590396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13430</v>
      </c>
      <c r="D108">
        <f t="shared" si="6"/>
        <v>374849</v>
      </c>
      <c r="E108" s="3">
        <f t="shared" si="5"/>
        <v>0.12531645569620253</v>
      </c>
      <c r="F108">
        <f t="shared" si="7"/>
        <v>0.13979491935899419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1461</v>
      </c>
      <c r="C109">
        <v>13247</v>
      </c>
      <c r="D109">
        <f t="shared" si="6"/>
        <v>388096</v>
      </c>
      <c r="E109" s="3">
        <f t="shared" si="5"/>
        <v>0.11028912206537329</v>
      </c>
      <c r="F109">
        <f t="shared" si="7"/>
        <v>0.13313636422798089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5812</v>
      </c>
      <c r="D110">
        <f t="shared" si="6"/>
        <v>393908</v>
      </c>
      <c r="E110" s="3">
        <f t="shared" si="5"/>
        <v>0.11768754301445286</v>
      </c>
      <c r="F110">
        <f t="shared" si="7"/>
        <v>0.131022778499642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3152</v>
      </c>
      <c r="D111">
        <f t="shared" si="6"/>
        <v>397060</v>
      </c>
      <c r="E111" s="3">
        <f t="shared" si="5"/>
        <v>0.12246192893401016</v>
      </c>
      <c r="F111">
        <f t="shared" si="7"/>
        <v>0.12970950404789441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1313</v>
      </c>
      <c r="C112">
        <v>11782</v>
      </c>
      <c r="D112">
        <f t="shared" si="6"/>
        <v>408842</v>
      </c>
      <c r="E112" s="3">
        <f t="shared" si="5"/>
        <v>0.11144118146324902</v>
      </c>
      <c r="F112">
        <f t="shared" si="7"/>
        <v>0.12239910436349735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13255</v>
      </c>
      <c r="D113">
        <f t="shared" si="6"/>
        <v>422097</v>
      </c>
      <c r="E113" s="3">
        <f t="shared" si="5"/>
        <v>0.10984534138061108</v>
      </c>
      <c r="F113">
        <f t="shared" si="7"/>
        <v>0.11746323778087418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1319</v>
      </c>
      <c r="C114">
        <v>13942</v>
      </c>
      <c r="D114">
        <f t="shared" si="6"/>
        <v>436039</v>
      </c>
      <c r="E114" s="3">
        <f t="shared" si="5"/>
        <v>9.4606225792569221E-2</v>
      </c>
      <c r="F114">
        <f t="shared" si="7"/>
        <v>0.11125703564727955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13358</v>
      </c>
      <c r="D115">
        <f t="shared" si="6"/>
        <v>449397</v>
      </c>
      <c r="E115" s="3">
        <f t="shared" si="5"/>
        <v>9.8517742176972595E-2</v>
      </c>
      <c r="F115">
        <f t="shared" si="7"/>
        <v>0.10644148736384611</v>
      </c>
      <c r="G115">
        <v>2767</v>
      </c>
      <c r="H115">
        <f t="shared" si="8"/>
        <v>2909</v>
      </c>
      <c r="I115">
        <v>18</v>
      </c>
      <c r="J115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>
        <v>1107</v>
      </c>
      <c r="C116">
        <v>13751</v>
      </c>
      <c r="D116">
        <f t="shared" si="6"/>
        <v>463148</v>
      </c>
      <c r="E116" s="3">
        <f t="shared" si="5"/>
        <v>8.0503236128281586E-2</v>
      </c>
      <c r="F116">
        <f t="shared" si="7"/>
        <v>0.10100996642327986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111</v>
      </c>
    </row>
    <row r="117" spans="1:11" x14ac:dyDescent="0.25">
      <c r="A117" s="1">
        <v>43967</v>
      </c>
      <c r="B117">
        <v>650</v>
      </c>
      <c r="C117">
        <v>7097</v>
      </c>
      <c r="D117">
        <f t="shared" si="6"/>
        <v>470245</v>
      </c>
      <c r="E117" s="3">
        <f t="shared" si="5"/>
        <v>9.1587994927434122E-2</v>
      </c>
      <c r="F117">
        <f t="shared" si="7"/>
        <v>9.8864246695573574E-2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85</v>
      </c>
      <c r="K117">
        <f t="shared" si="9"/>
        <v>101.33333333333333</v>
      </c>
    </row>
    <row r="118" spans="1:11" x14ac:dyDescent="0.25">
      <c r="A118" s="1">
        <v>43968</v>
      </c>
      <c r="B118" s="2">
        <v>366</v>
      </c>
      <c r="C118" s="2">
        <v>4288</v>
      </c>
      <c r="D118">
        <f t="shared" ref="D118:D123" si="11">C118+D117</f>
        <v>474533</v>
      </c>
      <c r="E118" s="3">
        <f t="shared" si="5"/>
        <v>8.5354477611940302E-2</v>
      </c>
      <c r="F118" s="2">
        <f t="shared" si="7"/>
        <v>9.715642869128599E-2</v>
      </c>
      <c r="G118" s="2">
        <v>2533</v>
      </c>
      <c r="H118">
        <f t="shared" si="10"/>
        <v>2607.3333333333335</v>
      </c>
      <c r="I118" s="2">
        <v>14</v>
      </c>
      <c r="J118">
        <v>83</v>
      </c>
      <c r="K118">
        <f t="shared" si="9"/>
        <v>95.666666666666671</v>
      </c>
    </row>
    <row r="119" spans="1:11" x14ac:dyDescent="0.25">
      <c r="A119" s="1">
        <v>43969</v>
      </c>
      <c r="B119" s="2">
        <v>1326</v>
      </c>
      <c r="C119" s="2">
        <v>13359</v>
      </c>
      <c r="D119">
        <f t="shared" si="11"/>
        <v>487892</v>
      </c>
      <c r="E119" s="3">
        <f t="shared" si="5"/>
        <v>9.9258926566359762E-2</v>
      </c>
      <c r="F119" s="2">
        <f t="shared" ref="F119" si="12">IFERROR(SUMPRODUCT(C113:C119,E113:E119)/SUM(C113:C119),"")</f>
        <v>9.5382669196710942E-2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88.333333333333329</v>
      </c>
    </row>
    <row r="120" spans="1:11" x14ac:dyDescent="0.25">
      <c r="A120" s="1">
        <v>43970</v>
      </c>
      <c r="B120" s="2">
        <v>1078</v>
      </c>
      <c r="C120" s="2">
        <v>12335</v>
      </c>
      <c r="D120">
        <f t="shared" si="11"/>
        <v>500227</v>
      </c>
      <c r="E120" s="3">
        <f t="shared" si="5"/>
        <v>8.7393595460072956E-2</v>
      </c>
      <c r="F120" s="2">
        <f t="shared" ref="F120:F125" si="13">IFERROR(SUMPRODUCT(C114:C120,E114:E120)/SUM(C114:C120),"")</f>
        <v>9.1667733265071036E-2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1020</v>
      </c>
      <c r="C121" s="2">
        <v>12827</v>
      </c>
      <c r="D121">
        <f t="shared" si="11"/>
        <v>513054</v>
      </c>
      <c r="E121" s="3">
        <f t="shared" si="5"/>
        <v>7.9519762999922042E-2</v>
      </c>
      <c r="F121" s="2">
        <f t="shared" si="13"/>
        <v>8.9112510549892873E-2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201" si="14">AVERAGE(J119:J121)</f>
        <v>85</v>
      </c>
    </row>
    <row r="122" spans="1:11" x14ac:dyDescent="0.25">
      <c r="A122" s="1">
        <v>43972</v>
      </c>
      <c r="B122" s="2">
        <v>969</v>
      </c>
      <c r="C122" s="2">
        <v>11722</v>
      </c>
      <c r="D122">
        <f t="shared" si="11"/>
        <v>524776</v>
      </c>
      <c r="E122" s="3">
        <f t="shared" si="5"/>
        <v>8.2665074219416476E-2</v>
      </c>
      <c r="F122" s="2">
        <f t="shared" si="13"/>
        <v>8.644317382825456E-2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11013</v>
      </c>
      <c r="D123">
        <f t="shared" si="11"/>
        <v>535789</v>
      </c>
      <c r="E123" s="3">
        <f t="shared" si="5"/>
        <v>7.863434123308817E-2</v>
      </c>
      <c r="F123" s="2">
        <f t="shared" si="13"/>
        <v>8.6383722691042247E-2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4959</v>
      </c>
      <c r="D124">
        <f t="shared" ref="D124:D129" si="16">C124+D123</f>
        <v>540748</v>
      </c>
      <c r="E124" s="3">
        <f t="shared" si="5"/>
        <v>7.8644888082274655E-2</v>
      </c>
      <c r="F124" s="2">
        <f t="shared" si="13"/>
        <v>8.5315518488574951E-2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4079</v>
      </c>
      <c r="D125">
        <f t="shared" si="16"/>
        <v>544827</v>
      </c>
      <c r="E125" s="3">
        <f t="shared" si="5"/>
        <v>7.3792596224564841E-2</v>
      </c>
      <c r="F125" s="2">
        <f t="shared" si="13"/>
        <v>8.46444931288588E-2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3096</v>
      </c>
      <c r="D126">
        <f t="shared" si="16"/>
        <v>547923</v>
      </c>
      <c r="E126" s="3">
        <f t="shared" si="5"/>
        <v>6.3953488372093026E-2</v>
      </c>
      <c r="F126" s="2">
        <f t="shared" ref="F126" si="17">IFERROR(SUMPRODUCT(C120:C126,E120:E126)/SUM(C120:C126),"")</f>
        <v>8.0325165331245521E-2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11221</v>
      </c>
      <c r="D127">
        <f t="shared" si="16"/>
        <v>559144</v>
      </c>
      <c r="E127" s="3">
        <f t="shared" si="5"/>
        <v>7.7265840834150251E-2</v>
      </c>
      <c r="F127" s="2">
        <f t="shared" ref="F127" si="18">IFERROR(SUMPRODUCT(C121:C127,E121:E127)/SUM(C121:C127),"")</f>
        <v>7.8262640663984931E-2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10185</v>
      </c>
      <c r="D128">
        <f t="shared" si="16"/>
        <v>569329</v>
      </c>
      <c r="E128" s="3">
        <f t="shared" si="5"/>
        <v>6.8139420716740298E-2</v>
      </c>
      <c r="F128" s="2">
        <f t="shared" ref="F128" si="19">IFERROR(SUMPRODUCT(C122:C128,E122:E128)/SUM(C122:C128),"")</f>
        <v>7.6143936028431808E-2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9390</v>
      </c>
      <c r="D129">
        <f t="shared" si="16"/>
        <v>578719</v>
      </c>
      <c r="E129" s="3">
        <f t="shared" si="5"/>
        <v>6.8796592119275829E-2</v>
      </c>
      <c r="F129" s="2">
        <f t="shared" ref="F129" si="20">IFERROR(SUMPRODUCT(C123:C129,E123:E129)/SUM(C123:C129),"")</f>
        <v>7.3447898707895365E-2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10076</v>
      </c>
      <c r="D130">
        <f t="shared" ref="D130" si="21">C130+D129</f>
        <v>588795</v>
      </c>
      <c r="E130" s="3">
        <f t="shared" si="5"/>
        <v>5.2897975387058357E-2</v>
      </c>
      <c r="F130" s="2">
        <f t="shared" ref="F130" si="22">IFERROR(SUMPRODUCT(C124:C130,E124:E130)/SUM(C124:C130),"")</f>
        <v>6.8463947477644047E-2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270</v>
      </c>
      <c r="C131" s="2">
        <v>5787</v>
      </c>
      <c r="D131">
        <f t="shared" ref="D131" si="23">C131+D130</f>
        <v>594582</v>
      </c>
      <c r="E131" s="3">
        <f t="shared" ref="E131:E151" si="24">B131/C131</f>
        <v>4.6656298600311043E-2</v>
      </c>
      <c r="F131" s="2">
        <f t="shared" ref="F131" si="25">IFERROR(SUMPRODUCT(C125:C131,E125:E131)/SUM(C125:C131),"")</f>
        <v>6.5181855333060895E-2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3702</v>
      </c>
      <c r="D132">
        <f t="shared" ref="D132" si="26">C132+D131</f>
        <v>598284</v>
      </c>
      <c r="E132" s="3">
        <f t="shared" si="24"/>
        <v>4.3760129659643439E-2</v>
      </c>
      <c r="F132" s="2">
        <f t="shared" ref="F132" si="27">IFERROR(SUMPRODUCT(C126:C132,E126:E132)/SUM(C126:C132),"")</f>
        <v>6.3041322932450378E-2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508</v>
      </c>
      <c r="C133" s="2">
        <v>9495</v>
      </c>
      <c r="D133" s="2">
        <f t="shared" ref="D133" si="28">C133+D132</f>
        <v>607779</v>
      </c>
      <c r="E133" s="3">
        <f t="shared" si="24"/>
        <v>5.3501843075302792E-2</v>
      </c>
      <c r="F133" s="2">
        <f t="shared" ref="F133" si="29">IFERROR(SUMPRODUCT(C127:C133,E127:E133)/SUM(C127:C133),"")</f>
        <v>6.1480887463245121E-2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9455</v>
      </c>
      <c r="D134" s="2">
        <f t="shared" ref="D134" si="30">C134+D133</f>
        <v>617234</v>
      </c>
      <c r="E134" s="3">
        <f t="shared" si="24"/>
        <v>4.7276573241671074E-2</v>
      </c>
      <c r="F134" s="2">
        <f t="shared" ref="F134" si="31">IFERROR(SUMPRODUCT(C128:C134,E128:E134)/SUM(C128:C134),"")</f>
        <v>5.6119814081597524E-2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9550</v>
      </c>
      <c r="D135" s="2">
        <f t="shared" ref="D135" si="32">C135+D134</f>
        <v>626784</v>
      </c>
      <c r="E135" s="3">
        <f t="shared" si="24"/>
        <v>4.837696335078534E-2</v>
      </c>
      <c r="F135" s="2">
        <f t="shared" ref="F135" si="33">IFERROR(SUMPRODUCT(C129:C135,E129:E135)/SUM(C129:C135),"")</f>
        <v>5.2702114698459666E-2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383</v>
      </c>
      <c r="C136" s="2">
        <v>8591</v>
      </c>
      <c r="D136" s="2">
        <f t="shared" ref="D136" si="34">C136+D135</f>
        <v>635375</v>
      </c>
      <c r="E136" s="3">
        <f t="shared" si="24"/>
        <v>4.4581538819695031E-2</v>
      </c>
      <c r="F136" s="2">
        <f t="shared" ref="F136" si="35">IFERROR(SUMPRODUCT(C130:C136,E130:E136)/SUM(C130:C136),"")</f>
        <v>4.8803304151369672E-2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339</v>
      </c>
      <c r="C137" s="2">
        <v>8508</v>
      </c>
      <c r="D137" s="2">
        <f t="shared" ref="D137" si="36">C137+D136</f>
        <v>643883</v>
      </c>
      <c r="E137" s="3">
        <f t="shared" si="24"/>
        <v>3.9844851904090269E-2</v>
      </c>
      <c r="F137" s="2">
        <f t="shared" ref="F137" si="37">IFERROR(SUMPRODUCT(C131:C137,E131:E137)/SUM(C131:C137),"")</f>
        <v>4.6670781295381936E-2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4573</v>
      </c>
      <c r="D138" s="2">
        <f t="shared" ref="D138" si="38">C138+D137</f>
        <v>648456</v>
      </c>
      <c r="E138" s="3">
        <f t="shared" si="24"/>
        <v>3.2582549748523947E-2</v>
      </c>
      <c r="F138" s="2">
        <f t="shared" ref="F138" si="39">IFERROR(SUMPRODUCT(C132:C138,E132:E138)/SUM(C132:C138),"")</f>
        <v>4.5476482162081895E-2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3549</v>
      </c>
      <c r="D139" s="2">
        <f t="shared" ref="D139" si="40">C139+D138</f>
        <v>652005</v>
      </c>
      <c r="E139" s="3">
        <f t="shared" si="24"/>
        <v>4.2547196393350237E-2</v>
      </c>
      <c r="F139" s="2">
        <f t="shared" ref="F139" si="41">IFERROR(SUMPRODUCT(C133:C139,E133:E139)/SUM(C133:C139),"")</f>
        <v>4.5401239738649693E-2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355</v>
      </c>
      <c r="C140" s="2">
        <v>10692</v>
      </c>
      <c r="D140" s="2">
        <f t="shared" ref="D140" si="42">C140+D139</f>
        <v>662697</v>
      </c>
      <c r="E140" s="3">
        <f t="shared" si="24"/>
        <v>3.3202394313505426E-2</v>
      </c>
      <c r="F140" s="2">
        <f t="shared" ref="F140" si="43">IFERROR(SUMPRODUCT(C134:C140,E134:E140)/SUM(C134:C140),"")</f>
        <v>4.1625696492953133E-2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344</v>
      </c>
      <c r="C141" s="2">
        <v>10998</v>
      </c>
      <c r="D141" s="2">
        <f t="shared" ref="D141" si="44">C141+D140</f>
        <v>673695</v>
      </c>
      <c r="E141" s="3">
        <f t="shared" si="24"/>
        <v>3.1278414257137663E-2</v>
      </c>
      <c r="F141" s="2">
        <f t="shared" ref="F141:F142" si="45">IFERROR(SUMPRODUCT(C135:C141,E135:E141)/SUM(C135:C141),"")</f>
        <v>3.8663856467296011E-2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10265</v>
      </c>
      <c r="D142" s="2">
        <f t="shared" ref="D142:D147" si="46">C142+D141</f>
        <v>683960</v>
      </c>
      <c r="E142" s="3">
        <f t="shared" si="24"/>
        <v>2.5036531904529955E-2</v>
      </c>
      <c r="F142" s="2">
        <f t="shared" si="45"/>
        <v>3.4594934937736112E-2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10293</v>
      </c>
      <c r="D143" s="2">
        <f t="shared" si="46"/>
        <v>694253</v>
      </c>
      <c r="E143" s="3">
        <f t="shared" si="24"/>
        <v>2.2248129796949383E-2</v>
      </c>
      <c r="F143" s="2">
        <f t="shared" ref="F143" si="47">IFERROR(SUMPRODUCT(C137:C143,E137:E143)/SUM(C137:C143),"")</f>
        <v>3.0979313156017527E-2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256</v>
      </c>
      <c r="C144" s="2">
        <v>10060</v>
      </c>
      <c r="D144" s="2">
        <f t="shared" si="46"/>
        <v>704313</v>
      </c>
      <c r="E144" s="3">
        <f t="shared" si="24"/>
        <v>2.5447316103379723E-2</v>
      </c>
      <c r="F144" s="2">
        <f t="shared" ref="F144" si="48">IFERROR(SUMPRODUCT(C138:C144,E138:E144)/SUM(C138:C144),"")</f>
        <v>2.8810193612444149E-2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4790</v>
      </c>
      <c r="D145" s="2">
        <f t="shared" si="46"/>
        <v>709103</v>
      </c>
      <c r="E145" s="3">
        <f t="shared" si="24"/>
        <v>2.045929018789144E-2</v>
      </c>
      <c r="F145" s="2">
        <f t="shared" ref="F145" si="49">IFERROR(SUMPRODUCT(C139:C145,E139:E145)/SUM(C139:C145),"")</f>
        <v>2.7866176397843258E-2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77</v>
      </c>
      <c r="C146" s="2">
        <v>3710</v>
      </c>
      <c r="D146" s="2">
        <f t="shared" si="46"/>
        <v>712813</v>
      </c>
      <c r="E146" s="3">
        <f t="shared" si="24"/>
        <v>2.0754716981132074E-2</v>
      </c>
      <c r="F146" s="2">
        <f t="shared" ref="F146" si="50">IFERROR(SUMPRODUCT(C140:C146,E140:E146)/SUM(C140:C146),"")</f>
        <v>2.6575450598605447E-2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10739</v>
      </c>
      <c r="D147" s="2">
        <f t="shared" si="46"/>
        <v>723552</v>
      </c>
      <c r="E147" s="3">
        <f t="shared" si="24"/>
        <v>2.188285687680417E-2</v>
      </c>
      <c r="F147" s="2">
        <f t="shared" ref="F147" si="51">IFERROR(SUMPRODUCT(C141:C147,E141:E147)/SUM(C141:C147),"")</f>
        <v>2.4583025223892861E-2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10414</v>
      </c>
      <c r="D148" s="2">
        <f t="shared" ref="D148:D149" si="52">C148+D147</f>
        <v>733966</v>
      </c>
      <c r="E148" s="3">
        <f t="shared" si="24"/>
        <v>1.9204916458613407E-2</v>
      </c>
      <c r="F148" s="2">
        <f t="shared" ref="F148:F149" si="53">IFERROR(SUMPRODUCT(C142:C148,E142:E148)/SUM(C142:C148),"")</f>
        <v>2.2432015397122994E-2</v>
      </c>
      <c r="G148" s="2">
        <v>998</v>
      </c>
      <c r="H148" s="2">
        <f t="shared" ref="H148:H203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14474</v>
      </c>
      <c r="D149" s="2">
        <f t="shared" si="52"/>
        <v>748440</v>
      </c>
      <c r="E149" s="3">
        <f t="shared" si="24"/>
        <v>1.7134171618073787E-2</v>
      </c>
      <c r="F149" s="2">
        <f t="shared" si="53"/>
        <v>2.082816377171216E-2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241</v>
      </c>
      <c r="C150" s="2">
        <v>14187</v>
      </c>
      <c r="D150" s="2">
        <f t="shared" ref="D150" si="55">C150+D149</f>
        <v>762627</v>
      </c>
      <c r="E150" s="3">
        <f t="shared" si="24"/>
        <v>1.6987382815253402E-2</v>
      </c>
      <c r="F150" s="2">
        <f t="shared" ref="F150" si="56">IFERROR(SUMPRODUCT(C144:C150,E144:E150)/SUM(C144:C150),"")</f>
        <v>1.9817474478602978E-2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8880</v>
      </c>
      <c r="D151" s="2">
        <f t="shared" ref="D151" si="57">C151+D150</f>
        <v>771507</v>
      </c>
      <c r="E151" s="3">
        <f t="shared" si="24"/>
        <v>1.9819819819819819E-2</v>
      </c>
      <c r="F151" s="2">
        <f t="shared" ref="F151" si="58">IFERROR(SUMPRODUCT(C145:C151,E145:E151)/SUM(C145:C151),"")</f>
        <v>1.8974908473970889E-2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5378</v>
      </c>
      <c r="D152" s="2">
        <f t="shared" ref="D152" si="59">C152+D151</f>
        <v>776885</v>
      </c>
      <c r="E152" s="3">
        <f t="shared" ref="E152" si="60">B152/C152</f>
        <v>1.7292673856452213E-2</v>
      </c>
      <c r="F152" s="2">
        <f t="shared" ref="F152" si="61">IFERROR(SUMPRODUCT(C146:C152,E146:E152)/SUM(C146:C152),"")</f>
        <v>1.8736537723879496E-2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3881</v>
      </c>
      <c r="D153" s="2">
        <f t="shared" ref="D153" si="62">C153+D152</f>
        <v>780766</v>
      </c>
      <c r="E153" s="3">
        <f t="shared" ref="E153" si="63">B153/C153</f>
        <v>2.0355578459160011E-2</v>
      </c>
      <c r="F153" s="2">
        <f t="shared" ref="F153" si="64">IFERROR(SUMPRODUCT(C147:C153,E147:E153)/SUM(C147:C153),"")</f>
        <v>1.8718820361131958E-2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228</v>
      </c>
      <c r="C154" s="2">
        <v>10065</v>
      </c>
      <c r="D154" s="2">
        <f t="shared" ref="D154" si="65">C154+D153</f>
        <v>790831</v>
      </c>
      <c r="E154" s="3">
        <f t="shared" ref="E154" si="66">B154/C154</f>
        <v>2.2652757078986587E-2</v>
      </c>
      <c r="F154" s="2">
        <f t="shared" ref="F154" si="67">IFERROR(SUMPRODUCT(C148:C154,E148:E154)/SUM(C148:C154),"")</f>
        <v>1.8802300866540823E-2</v>
      </c>
      <c r="G154" s="2">
        <v>953</v>
      </c>
      <c r="H154" s="2">
        <f t="shared" si="54"/>
        <v>933.33333333333337</v>
      </c>
      <c r="I154" s="2">
        <v>3</v>
      </c>
      <c r="J154">
        <v>21</v>
      </c>
      <c r="K154">
        <f t="shared" si="14"/>
        <v>22.666666666666668</v>
      </c>
    </row>
    <row r="155" spans="1:11" x14ac:dyDescent="0.25">
      <c r="A155" s="4">
        <v>44005</v>
      </c>
      <c r="B155" s="2">
        <v>190</v>
      </c>
      <c r="C155" s="2">
        <v>10493</v>
      </c>
      <c r="D155" s="2">
        <f t="shared" ref="D155:D156" si="68">C155+D154</f>
        <v>801324</v>
      </c>
      <c r="E155" s="3">
        <f t="shared" ref="E155:E156" si="69">B155/C155</f>
        <v>1.8107309634994757E-2</v>
      </c>
      <c r="F155" s="2">
        <f t="shared" ref="F155" si="70">IFERROR(SUMPRODUCT(C149:C155,E149:E155)/SUM(C149:C155),"")</f>
        <v>1.8631788354761127E-2</v>
      </c>
      <c r="G155" s="2">
        <v>939</v>
      </c>
      <c r="H155" s="2">
        <f t="shared" si="54"/>
        <v>937.33333333333337</v>
      </c>
      <c r="I155" s="2">
        <v>4</v>
      </c>
      <c r="J155">
        <v>29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10648</v>
      </c>
      <c r="D156" s="2">
        <f t="shared" si="68"/>
        <v>811972</v>
      </c>
      <c r="E156" s="3">
        <f t="shared" si="69"/>
        <v>1.9815927873779112E-2</v>
      </c>
      <c r="F156" s="2">
        <f t="shared" ref="F156:F161" si="71">IFERROR(SUMPRODUCT(C150:C156,E150:E156)/SUM(C150:C156),"")</f>
        <v>1.9171441163508152E-2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9559</v>
      </c>
      <c r="D157" s="2">
        <f t="shared" ref="D157" si="72">C157+D156</f>
        <v>821531</v>
      </c>
      <c r="E157" s="3">
        <f t="shared" ref="E157" si="73">B157/C157</f>
        <v>2.155037137775918E-2</v>
      </c>
      <c r="F157" s="2">
        <f t="shared" si="71"/>
        <v>2.008352573679207E-2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24</v>
      </c>
    </row>
    <row r="158" spans="1:11" x14ac:dyDescent="0.25">
      <c r="A158" s="4">
        <v>44008</v>
      </c>
      <c r="B158" s="2">
        <v>200</v>
      </c>
      <c r="C158" s="2">
        <v>10209</v>
      </c>
      <c r="D158" s="2">
        <f t="shared" ref="D158" si="74">C158+D157</f>
        <v>831740</v>
      </c>
      <c r="E158" s="3">
        <f t="shared" ref="E158" si="75">B158/C158</f>
        <v>1.9590557351356647E-2</v>
      </c>
      <c r="F158" s="2">
        <f t="shared" si="71"/>
        <v>2.0038849135855762E-2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134</v>
      </c>
      <c r="C159" s="2">
        <v>6048</v>
      </c>
      <c r="D159" s="2">
        <f t="shared" ref="D159" si="76">C159+D158</f>
        <v>837788</v>
      </c>
      <c r="E159" s="3">
        <f t="shared" ref="E159" si="77">B159/C159</f>
        <v>2.2156084656084655E-2</v>
      </c>
      <c r="F159" s="2">
        <f t="shared" si="71"/>
        <v>2.0491601398945864E-2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70</v>
      </c>
      <c r="C160" s="2">
        <v>4642</v>
      </c>
      <c r="D160" s="2">
        <f t="shared" ref="D160" si="78">C160+D159</f>
        <v>842430</v>
      </c>
      <c r="E160" s="3">
        <f t="shared" ref="E160" si="79">B160/C160</f>
        <v>1.5079707022834985E-2</v>
      </c>
      <c r="F160" s="2">
        <f t="shared" si="71"/>
        <v>2.0092760768033211E-2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201</v>
      </c>
      <c r="C161" s="2">
        <v>12184</v>
      </c>
      <c r="D161" s="2">
        <f t="shared" ref="D161" si="80">C161+D160</f>
        <v>854614</v>
      </c>
      <c r="E161" s="3">
        <f t="shared" ref="E161" si="81">B161/C161</f>
        <v>1.6497045305318449E-2</v>
      </c>
      <c r="F161" s="2">
        <f t="shared" si="71"/>
        <v>1.9001928413527117E-2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220</v>
      </c>
      <c r="C162" s="2">
        <v>12377</v>
      </c>
      <c r="D162" s="2">
        <f t="shared" ref="D162" si="82">C162+D161</f>
        <v>866991</v>
      </c>
      <c r="E162" s="3">
        <f t="shared" ref="E162" si="83">B162/C162</f>
        <v>1.7774905065847942E-2</v>
      </c>
      <c r="F162" s="2">
        <f t="shared" ref="F162" si="84">IFERROR(SUMPRODUCT(C156:C162,E156:E162)/SUM(C156:C162),"")</f>
        <v>1.891360957558591E-2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10892</v>
      </c>
      <c r="D163" s="2">
        <f t="shared" ref="D163" si="85">C163+D162</f>
        <v>877883</v>
      </c>
      <c r="E163" s="3">
        <f t="shared" ref="E163" si="86">B163/C163</f>
        <v>2.0014689680499451E-2</v>
      </c>
      <c r="F163" s="2">
        <f t="shared" ref="F163" si="87">IFERROR(SUMPRODUCT(C157:C163,E157:E163)/SUM(C157:C163),"")</f>
        <v>1.8949795936945273E-2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223</v>
      </c>
      <c r="C164" s="2">
        <v>10278</v>
      </c>
      <c r="D164" s="2">
        <f t="shared" ref="D164" si="88">C164+D163</f>
        <v>888161</v>
      </c>
      <c r="E164" s="3">
        <f t="shared" ref="E164" si="89">B164/C164</f>
        <v>2.1696828176688072E-2</v>
      </c>
      <c r="F164" s="2">
        <f t="shared" ref="F164" si="90">IFERROR(SUMPRODUCT(C158:C164,E158:E164)/SUM(C158:C164),"")</f>
        <v>1.9000450247636198E-2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97</v>
      </c>
      <c r="C165" s="2">
        <v>6047</v>
      </c>
      <c r="D165" s="2">
        <f t="shared" ref="D165" si="91">C165+D164</f>
        <v>894208</v>
      </c>
      <c r="E165" s="3">
        <f t="shared" ref="E165" si="92">B165/C165</f>
        <v>1.604101207210187E-2</v>
      </c>
      <c r="F165" s="2">
        <f t="shared" ref="F165" si="93">IFERROR(SUMPRODUCT(C159:C165,E159:E165)/SUM(C159:C165),"")</f>
        <v>1.8617532176474355E-2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61</v>
      </c>
      <c r="C166" s="2">
        <v>2966</v>
      </c>
      <c r="D166" s="2">
        <f t="shared" ref="D166" si="94">C166+D165</f>
        <v>897174</v>
      </c>
      <c r="E166" s="3">
        <f t="shared" ref="E166" si="95">B166/C166</f>
        <v>2.0566419420094403E-2</v>
      </c>
      <c r="F166" s="2">
        <f t="shared" ref="F166" si="96">IFERROR(SUMPRODUCT(C160:C166,E160:E166)/SUM(C160:C166),"")</f>
        <v>1.8354494325261848E-2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100</v>
      </c>
      <c r="C167" s="2">
        <v>4806</v>
      </c>
      <c r="D167" s="2">
        <f t="shared" ref="D167" si="97">C167+D166</f>
        <v>901980</v>
      </c>
      <c r="E167" s="3">
        <f t="shared" ref="E167" si="98">B167/C167</f>
        <v>2.0807324178110695E-2</v>
      </c>
      <c r="F167" s="2">
        <f t="shared" ref="F167" si="99">IFERROR(SUMPRODUCT(C161:C167,E161:E167)/SUM(C161:C167),"")</f>
        <v>1.8807724601175482E-2</v>
      </c>
      <c r="G167" s="2">
        <v>603</v>
      </c>
      <c r="H167" s="2">
        <f t="shared" si="54"/>
        <v>626.33333333333337</v>
      </c>
      <c r="I167" s="2">
        <v>1</v>
      </c>
      <c r="J167">
        <v>17</v>
      </c>
      <c r="K167">
        <f t="shared" si="14"/>
        <v>17</v>
      </c>
    </row>
    <row r="168" spans="1:11" x14ac:dyDescent="0.25">
      <c r="A168" s="4">
        <v>44018</v>
      </c>
      <c r="B168" s="2">
        <v>239</v>
      </c>
      <c r="C168" s="2">
        <v>12544</v>
      </c>
      <c r="D168" s="2">
        <f t="shared" ref="D168" si="100">C168+D167</f>
        <v>914524</v>
      </c>
      <c r="E168" s="5">
        <f t="shared" ref="E168" si="101">B168/C168</f>
        <v>1.9052933673469389E-2</v>
      </c>
      <c r="F168" s="2">
        <f t="shared" ref="F168" si="102">IFERROR(SUMPRODUCT(C162:C168,E162:E168)/SUM(C162:C168),"")</f>
        <v>1.9328993490235351E-2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19.333333333333332</v>
      </c>
    </row>
    <row r="169" spans="1:11" x14ac:dyDescent="0.25">
      <c r="A169" s="4">
        <v>44019</v>
      </c>
      <c r="B169" s="2">
        <v>241</v>
      </c>
      <c r="C169" s="2">
        <v>14899</v>
      </c>
      <c r="D169" s="2">
        <f t="shared" ref="D169:D170" si="103">C169+D168</f>
        <v>929423</v>
      </c>
      <c r="E169" s="5">
        <f t="shared" ref="E169:E170" si="104">B169/C169</f>
        <v>1.6175582253842538E-2</v>
      </c>
      <c r="F169" s="2">
        <f t="shared" ref="F169:F170" si="105">IFERROR(SUMPRODUCT(C163:C169,E163:E169)/SUM(C163:C169),"")</f>
        <v>1.8884546386468477E-2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19.666666666666668</v>
      </c>
    </row>
    <row r="170" spans="1:11" x14ac:dyDescent="0.25">
      <c r="A170" s="4">
        <v>44020</v>
      </c>
      <c r="B170" s="2">
        <v>215</v>
      </c>
      <c r="C170" s="2">
        <v>14364</v>
      </c>
      <c r="D170" s="2">
        <f t="shared" si="103"/>
        <v>943787</v>
      </c>
      <c r="E170" s="5">
        <f t="shared" si="104"/>
        <v>1.4967975494291283E-2</v>
      </c>
      <c r="F170" s="2">
        <f t="shared" si="105"/>
        <v>1.7844136926438457E-2</v>
      </c>
      <c r="G170" s="2">
        <v>635</v>
      </c>
      <c r="H170" s="2">
        <f t="shared" si="54"/>
        <v>639.33333333333337</v>
      </c>
      <c r="I170" s="2">
        <v>4</v>
      </c>
      <c r="J170">
        <v>29</v>
      </c>
      <c r="K170">
        <f t="shared" si="14"/>
        <v>23.666666666666668</v>
      </c>
    </row>
    <row r="171" spans="1:11" x14ac:dyDescent="0.25">
      <c r="A171" s="4">
        <v>44021</v>
      </c>
      <c r="B171" s="2">
        <v>253</v>
      </c>
      <c r="C171" s="2">
        <v>12841</v>
      </c>
      <c r="D171" s="2">
        <f t="shared" ref="D171" si="106">C171+D170</f>
        <v>956628</v>
      </c>
      <c r="E171" s="5">
        <f t="shared" ref="E171" si="107">B171/C171</f>
        <v>1.9702515380422086E-2</v>
      </c>
      <c r="F171" s="2">
        <f t="shared" ref="F171" si="108">IFERROR(SUMPRODUCT(C165:C171,E165:E171)/SUM(C165:C171),"")</f>
        <v>1.7614325149342018E-2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21.666666666666668</v>
      </c>
    </row>
    <row r="172" spans="1:11" x14ac:dyDescent="0.25">
      <c r="A172" s="4">
        <v>44022</v>
      </c>
      <c r="B172" s="2">
        <v>230</v>
      </c>
      <c r="C172" s="2">
        <v>13212</v>
      </c>
      <c r="D172" s="2">
        <f t="shared" ref="D172" si="109">C172+D171</f>
        <v>969840</v>
      </c>
      <c r="E172" s="5">
        <f t="shared" ref="E172" si="110">B172/C172</f>
        <v>1.7408416590977898E-2</v>
      </c>
      <c r="F172" s="2">
        <f t="shared" ref="F172" si="111">IFERROR(SUMPRODUCT(C166:C172,E166:E172)/SUM(C166:C172),"")</f>
        <v>1.770414639306114E-2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18.666666666666668</v>
      </c>
    </row>
    <row r="173" spans="1:11" x14ac:dyDescent="0.25">
      <c r="A173" s="4">
        <v>44023</v>
      </c>
      <c r="B173" s="2">
        <v>116</v>
      </c>
      <c r="C173" s="2">
        <v>7544</v>
      </c>
      <c r="D173" s="2">
        <f t="shared" ref="D173" si="112">C173+D172</f>
        <v>977384</v>
      </c>
      <c r="E173" s="5">
        <f t="shared" ref="E173" si="113">B173/C173</f>
        <v>1.5376458112407211E-2</v>
      </c>
      <c r="F173" s="2">
        <f t="shared" ref="F173" si="114">IFERROR(SUMPRODUCT(C167:C173,E167:E173)/SUM(C167:C173),"")</f>
        <v>1.7379379129784316E-2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89</v>
      </c>
      <c r="C174" s="2">
        <v>5162</v>
      </c>
      <c r="D174" s="2">
        <f t="shared" ref="D174" si="115">C174+D173</f>
        <v>982546</v>
      </c>
      <c r="E174" s="5">
        <f t="shared" ref="E174" si="116">B174/C174</f>
        <v>1.7241379310344827E-2</v>
      </c>
      <c r="F174" s="2">
        <f t="shared" ref="F174" si="117">IFERROR(SUMPRODUCT(C168:C174,E168:E174)/SUM(C168:C174),"")</f>
        <v>1.7166050194871284E-2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266</v>
      </c>
      <c r="C175" s="2">
        <v>14844</v>
      </c>
      <c r="D175" s="2">
        <f t="shared" ref="D175" si="118">C175+D174</f>
        <v>997390</v>
      </c>
      <c r="E175" s="5">
        <f t="shared" ref="E175" si="119">B175/C175</f>
        <v>1.7919698194556723E-2</v>
      </c>
      <c r="F175" s="2">
        <f t="shared" ref="F175" si="120">IFERROR(SUMPRODUCT(C169:C175,E169:E175)/SUM(C169:C175),"")</f>
        <v>1.7015422489320108E-2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233</v>
      </c>
      <c r="C176" s="2">
        <v>15147</v>
      </c>
      <c r="D176" s="2">
        <f t="shared" ref="D176:D177" si="121">C176+D175</f>
        <v>1012537</v>
      </c>
      <c r="E176" s="5">
        <f t="shared" ref="E176:E177" si="122">B176/C176</f>
        <v>1.538258401003499E-2</v>
      </c>
      <c r="F176" s="2">
        <f t="shared" ref="F176:F177" si="123">IFERROR(SUMPRODUCT(C170:C176,E170:E176)/SUM(C170:C176),"")</f>
        <v>1.6868397622542532E-2</v>
      </c>
      <c r="G176" s="2">
        <v>580</v>
      </c>
      <c r="H176" s="2">
        <f t="shared" si="54"/>
        <v>570</v>
      </c>
      <c r="I176" s="2">
        <v>6</v>
      </c>
      <c r="J176">
        <v>18</v>
      </c>
      <c r="K176" s="2">
        <f t="shared" si="14"/>
        <v>16</v>
      </c>
    </row>
    <row r="177" spans="1:11" x14ac:dyDescent="0.25">
      <c r="A177" s="4">
        <v>44027</v>
      </c>
      <c r="B177" s="2">
        <v>300</v>
      </c>
      <c r="C177" s="2">
        <v>15274</v>
      </c>
      <c r="D177" s="2">
        <f t="shared" si="121"/>
        <v>1027811</v>
      </c>
      <c r="E177" s="5">
        <f t="shared" si="122"/>
        <v>1.9641220374492601E-2</v>
      </c>
      <c r="F177" s="2">
        <f t="shared" si="123"/>
        <v>1.7697324573931257E-2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15.333333333333334</v>
      </c>
    </row>
    <row r="178" spans="1:11" x14ac:dyDescent="0.25">
      <c r="A178" s="4">
        <v>44028</v>
      </c>
      <c r="B178" s="2">
        <v>245</v>
      </c>
      <c r="C178" s="2">
        <v>12642</v>
      </c>
      <c r="D178" s="2">
        <f t="shared" ref="D178" si="124">C178+D177</f>
        <v>1040453</v>
      </c>
      <c r="E178" s="5">
        <f t="shared" ref="E178" si="125">B178/C178</f>
        <v>1.937984496124031E-2</v>
      </c>
      <c r="F178" s="2">
        <f t="shared" ref="F178" si="126">IFERROR(SUMPRODUCT(C172:C178,E172:E178)/SUM(C172:C178),"")</f>
        <v>1.7643900984193259E-2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13.666666666666666</v>
      </c>
    </row>
    <row r="179" spans="1:11" x14ac:dyDescent="0.25">
      <c r="A179" s="4">
        <v>44029</v>
      </c>
      <c r="B179" s="2">
        <v>224</v>
      </c>
      <c r="C179" s="2">
        <v>12950</v>
      </c>
      <c r="D179" s="2">
        <f t="shared" ref="D179" si="127">C179+D178</f>
        <v>1053403</v>
      </c>
      <c r="E179" s="5">
        <f t="shared" ref="E179" si="128">B179/C179</f>
        <v>1.7297297297297298E-2</v>
      </c>
      <c r="F179" s="2">
        <f t="shared" ref="F179" si="129">IFERROR(SUMPRODUCT(C173:C179,E173:E179)/SUM(C173:C179),"")</f>
        <v>1.7627418833694338E-2</v>
      </c>
      <c r="G179" s="2">
        <v>499</v>
      </c>
      <c r="H179" s="2">
        <f t="shared" si="54"/>
        <v>523.66666666666663</v>
      </c>
      <c r="I179" s="2">
        <v>5</v>
      </c>
      <c r="J179">
        <v>16</v>
      </c>
      <c r="K179" s="2">
        <f t="shared" si="14"/>
        <v>13</v>
      </c>
    </row>
    <row r="180" spans="1:11" x14ac:dyDescent="0.25">
      <c r="A180" s="4">
        <v>44030</v>
      </c>
      <c r="B180" s="2">
        <v>129</v>
      </c>
      <c r="C180" s="2">
        <v>8150</v>
      </c>
      <c r="D180" s="2">
        <f t="shared" ref="D180" si="130">C180+D179</f>
        <v>1061553</v>
      </c>
      <c r="E180" s="5">
        <f t="shared" ref="E180" si="131">B180/C180</f>
        <v>1.5828220858895705E-2</v>
      </c>
      <c r="F180" s="2">
        <f t="shared" ref="F180" si="132">IFERROR(SUMPRODUCT(C174:C180,E174:E180)/SUM(C174:C180),"")</f>
        <v>1.7654956100226923E-2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13.333333333333334</v>
      </c>
    </row>
    <row r="181" spans="1:11" x14ac:dyDescent="0.25">
      <c r="A181" s="4">
        <v>44031</v>
      </c>
      <c r="B181" s="2">
        <v>72</v>
      </c>
      <c r="C181" s="2">
        <v>5600</v>
      </c>
      <c r="D181" s="2">
        <f t="shared" ref="D181" si="133">C181+D180</f>
        <v>1067153</v>
      </c>
      <c r="E181" s="5">
        <f t="shared" ref="E181" si="134">B181/C181</f>
        <v>1.2857142857142857E-2</v>
      </c>
      <c r="F181" s="2">
        <f t="shared" ref="F181" si="135">IFERROR(SUMPRODUCT(C175:C181,E175:E181)/SUM(C175:C181),"")</f>
        <v>1.7362629569657357E-2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14.333333333333334</v>
      </c>
    </row>
    <row r="182" spans="1:11" x14ac:dyDescent="0.25">
      <c r="A182" s="4">
        <v>44032</v>
      </c>
      <c r="B182" s="2">
        <v>284</v>
      </c>
      <c r="C182" s="2">
        <v>12876</v>
      </c>
      <c r="D182" s="2">
        <f t="shared" ref="D182" si="136">C182+D181</f>
        <v>1080029</v>
      </c>
      <c r="E182" s="5">
        <f t="shared" ref="E182" si="137">B182/C182</f>
        <v>2.205653929791861E-2</v>
      </c>
      <c r="F182" s="2">
        <f t="shared" ref="F182" si="138">IFERROR(SUMPRODUCT(C176:C182,E176:E182)/SUM(C176:C182),"")</f>
        <v>1.7993925386318808E-2</v>
      </c>
      <c r="G182" s="2">
        <v>513</v>
      </c>
      <c r="H182" s="2">
        <f t="shared" si="54"/>
        <v>498</v>
      </c>
      <c r="I182" s="2">
        <v>4</v>
      </c>
      <c r="J182">
        <v>8</v>
      </c>
      <c r="K182" s="2">
        <f t="shared" si="14"/>
        <v>11.666666666666666</v>
      </c>
    </row>
    <row r="183" spans="1:11" x14ac:dyDescent="0.25">
      <c r="A183" s="4">
        <v>44033</v>
      </c>
      <c r="B183" s="2">
        <v>262</v>
      </c>
      <c r="C183" s="2">
        <v>14421</v>
      </c>
      <c r="D183" s="2">
        <f t="shared" ref="D183:D184" si="139">C183+D182</f>
        <v>1094450</v>
      </c>
      <c r="E183" s="5">
        <f t="shared" ref="E183:E184" si="140">B183/C183</f>
        <v>1.8167949518063935E-2</v>
      </c>
      <c r="F183" s="2">
        <f t="shared" ref="F183:F184" si="141">IFERROR(SUMPRODUCT(C177:C183,E177:E183)/SUM(C177:C183),"")</f>
        <v>1.8507440821359248E-2</v>
      </c>
      <c r="G183" s="2">
        <v>532</v>
      </c>
      <c r="H183" s="2">
        <f t="shared" si="54"/>
        <v>509.33333333333331</v>
      </c>
      <c r="I183" s="2">
        <v>5</v>
      </c>
      <c r="J183" s="2">
        <v>17</v>
      </c>
      <c r="K183" s="2">
        <f t="shared" si="14"/>
        <v>13</v>
      </c>
    </row>
    <row r="184" spans="1:11" x14ac:dyDescent="0.25">
      <c r="A184" s="4">
        <v>44034</v>
      </c>
      <c r="B184" s="2">
        <v>259</v>
      </c>
      <c r="C184" s="2">
        <v>13290</v>
      </c>
      <c r="D184" s="2">
        <f t="shared" si="139"/>
        <v>1107740</v>
      </c>
      <c r="E184" s="5">
        <f t="shared" si="140"/>
        <v>1.9488337095560571E-2</v>
      </c>
      <c r="F184" s="2">
        <f t="shared" si="141"/>
        <v>1.84538778165622E-2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13</v>
      </c>
    </row>
    <row r="185" spans="1:11" x14ac:dyDescent="0.25">
      <c r="A185" s="4">
        <v>44035</v>
      </c>
      <c r="B185" s="2">
        <v>258</v>
      </c>
      <c r="C185" s="2">
        <v>13836</v>
      </c>
      <c r="D185" s="2">
        <f t="shared" ref="D185" si="142">C185+D184</f>
        <v>1121576</v>
      </c>
      <c r="E185" s="5">
        <f t="shared" ref="E185" si="143">B185/C185</f>
        <v>1.8647007805724199E-2</v>
      </c>
      <c r="F185" s="2">
        <f t="shared" ref="F185" si="144">IFERROR(SUMPRODUCT(C179:C185,E179:E185)/SUM(C179:C185),"")</f>
        <v>1.8342516918753004E-2</v>
      </c>
      <c r="G185" s="2">
        <v>397</v>
      </c>
      <c r="H185" s="2">
        <f t="shared" si="54"/>
        <v>426.66666666666669</v>
      </c>
      <c r="I185" s="2">
        <v>6</v>
      </c>
      <c r="J185" s="2">
        <v>14</v>
      </c>
      <c r="K185" s="2">
        <f t="shared" si="14"/>
        <v>15</v>
      </c>
    </row>
    <row r="186" spans="1:11" x14ac:dyDescent="0.25">
      <c r="A186" s="4">
        <v>44036</v>
      </c>
      <c r="B186" s="2">
        <v>258</v>
      </c>
      <c r="C186" s="2">
        <v>12438</v>
      </c>
      <c r="D186" s="2">
        <f t="shared" ref="D186" si="145">C186+D185</f>
        <v>1134014</v>
      </c>
      <c r="E186" s="5">
        <f t="shared" ref="E186" si="146">B186/C186</f>
        <v>2.0742884708152436E-2</v>
      </c>
      <c r="F186" s="2">
        <f t="shared" ref="F186" si="147">IFERROR(SUMPRODUCT(C180:C186,E180:E186)/SUM(C180:C186),"")</f>
        <v>1.888079790599298E-2</v>
      </c>
      <c r="G186" s="2">
        <v>371</v>
      </c>
      <c r="H186" s="2">
        <f t="shared" si="54"/>
        <v>373</v>
      </c>
      <c r="I186" s="2">
        <v>4</v>
      </c>
      <c r="J186" s="2">
        <v>22</v>
      </c>
      <c r="K186" s="2">
        <f t="shared" si="14"/>
        <v>16.666666666666668</v>
      </c>
    </row>
    <row r="187" spans="1:11" x14ac:dyDescent="0.25">
      <c r="A187" s="4">
        <v>44037</v>
      </c>
      <c r="B187" s="2">
        <v>160</v>
      </c>
      <c r="C187" s="2">
        <v>8163</v>
      </c>
      <c r="D187" s="2">
        <f t="shared" ref="D187" si="148">C187+D186</f>
        <v>1142177</v>
      </c>
      <c r="E187" s="5">
        <f t="shared" ref="E187" si="149">B187/C187</f>
        <v>1.9600637020703172E-2</v>
      </c>
      <c r="F187" s="2">
        <f t="shared" ref="F187" si="150">IFERROR(SUMPRODUCT(C181:C187,E181:E187)/SUM(C181:C187),"")</f>
        <v>1.9262254415558643E-2</v>
      </c>
      <c r="G187" s="2">
        <v>364</v>
      </c>
      <c r="H187" s="2">
        <f t="shared" si="54"/>
        <v>377.33333333333331</v>
      </c>
      <c r="I187" s="2">
        <v>2</v>
      </c>
      <c r="J187" s="2">
        <v>14</v>
      </c>
      <c r="K187" s="2">
        <f t="shared" si="14"/>
        <v>16.666666666666668</v>
      </c>
    </row>
    <row r="188" spans="1:11" x14ac:dyDescent="0.25">
      <c r="A188" s="4">
        <v>44038</v>
      </c>
      <c r="B188" s="2">
        <v>102</v>
      </c>
      <c r="C188" s="2">
        <v>5208</v>
      </c>
      <c r="D188" s="2">
        <f t="shared" ref="D188" si="151">C188+D187</f>
        <v>1147385</v>
      </c>
      <c r="E188" s="5">
        <f t="shared" ref="E188" si="152">B188/C188</f>
        <v>1.9585253456221197E-2</v>
      </c>
      <c r="F188" s="2">
        <f t="shared" ref="F188" si="153">IFERROR(SUMPRODUCT(C182:C188,E182:E188)/SUM(C182:C188),"")</f>
        <v>1.9730282181673147E-2</v>
      </c>
      <c r="G188" s="2">
        <v>350</v>
      </c>
      <c r="H188" s="2">
        <f t="shared" si="54"/>
        <v>361.66666666666669</v>
      </c>
      <c r="I188" s="2">
        <v>0</v>
      </c>
      <c r="J188" s="2">
        <v>14</v>
      </c>
      <c r="K188" s="2">
        <f t="shared" si="14"/>
        <v>16.666666666666668</v>
      </c>
    </row>
    <row r="189" spans="1:11" x14ac:dyDescent="0.25">
      <c r="A189" s="4">
        <v>44039</v>
      </c>
      <c r="B189" s="2">
        <v>362</v>
      </c>
      <c r="C189" s="2">
        <v>16056</v>
      </c>
      <c r="D189" s="2">
        <f t="shared" ref="D189" si="154">C189+D188</f>
        <v>1163441</v>
      </c>
      <c r="E189" s="5">
        <f t="shared" ref="E189:E194" si="155">B189/C189</f>
        <v>2.2546088689586446E-2</v>
      </c>
      <c r="F189" s="2">
        <f t="shared" ref="F189" si="156">IFERROR(SUMPRODUCT(C183:C189,E183:E189)/SUM(C183:C189),"")</f>
        <v>1.991320193737112E-2</v>
      </c>
      <c r="G189" s="2">
        <v>364</v>
      </c>
      <c r="H189" s="2">
        <f t="shared" si="54"/>
        <v>359.33333333333331</v>
      </c>
      <c r="I189" s="2">
        <v>3</v>
      </c>
      <c r="J189" s="2">
        <v>16</v>
      </c>
      <c r="K189" s="2">
        <f t="shared" si="14"/>
        <v>14.666666666666666</v>
      </c>
    </row>
    <row r="190" spans="1:11" x14ac:dyDescent="0.25">
      <c r="A190" s="4">
        <v>44040</v>
      </c>
      <c r="B190" s="2">
        <v>320</v>
      </c>
      <c r="C190" s="2">
        <v>17704</v>
      </c>
      <c r="D190" s="2">
        <f t="shared" ref="D190:D191" si="157">C190+D189</f>
        <v>1181145</v>
      </c>
      <c r="E190" s="5">
        <f t="shared" si="155"/>
        <v>1.8075011296882059E-2</v>
      </c>
      <c r="F190" s="2">
        <f t="shared" ref="F190" si="158">IFERROR(SUMPRODUCT(C184:C190,E184:E190)/SUM(C184:C190),"")</f>
        <v>1.9828133110329316E-2</v>
      </c>
      <c r="G190" s="2">
        <v>390</v>
      </c>
      <c r="H190" s="2">
        <f t="shared" si="54"/>
        <v>368</v>
      </c>
      <c r="I190" s="2">
        <v>2</v>
      </c>
      <c r="J190" s="2">
        <v>13</v>
      </c>
      <c r="K190" s="2">
        <f t="shared" si="14"/>
        <v>14.333333333333334</v>
      </c>
    </row>
    <row r="191" spans="1:11" x14ac:dyDescent="0.25">
      <c r="A191" s="4">
        <v>44041</v>
      </c>
      <c r="B191" s="2">
        <v>322</v>
      </c>
      <c r="C191" s="2">
        <v>15476</v>
      </c>
      <c r="D191" s="2">
        <f t="shared" si="157"/>
        <v>1196621</v>
      </c>
      <c r="E191" s="5">
        <f t="shared" si="155"/>
        <v>2.0806409925045233E-2</v>
      </c>
      <c r="F191" s="2">
        <f t="shared" ref="F191" si="159">IFERROR(SUMPRODUCT(C185:C191,E185:E191)/SUM(C185:C191),"")</f>
        <v>2.0049279373544403E-2</v>
      </c>
      <c r="G191" s="2">
        <v>367</v>
      </c>
      <c r="H191" s="2">
        <f t="shared" si="54"/>
        <v>373.66666666666669</v>
      </c>
      <c r="I191" s="2">
        <v>4</v>
      </c>
      <c r="J191" s="2">
        <v>14</v>
      </c>
      <c r="K191" s="2">
        <f t="shared" si="14"/>
        <v>14.333333333333334</v>
      </c>
    </row>
    <row r="192" spans="1:11" x14ac:dyDescent="0.25">
      <c r="A192" s="4">
        <v>44042</v>
      </c>
      <c r="B192" s="2">
        <v>446</v>
      </c>
      <c r="C192" s="2">
        <v>15887</v>
      </c>
      <c r="D192" s="2">
        <f t="shared" ref="D192" si="160">C192+D191</f>
        <v>1212508</v>
      </c>
      <c r="E192" s="5">
        <f t="shared" si="155"/>
        <v>2.8073267451375339E-2</v>
      </c>
      <c r="F192" s="2">
        <f t="shared" ref="F192" si="161">IFERROR(SUMPRODUCT(C186:C192,E186:E192)/SUM(C186:C192),"")</f>
        <v>2.1664540535784982E-2</v>
      </c>
      <c r="G192" s="2">
        <v>347</v>
      </c>
      <c r="H192" s="2">
        <f t="shared" si="54"/>
        <v>368</v>
      </c>
      <c r="I192" s="2">
        <v>3</v>
      </c>
      <c r="J192" s="2">
        <v>10</v>
      </c>
      <c r="K192" s="2">
        <f t="shared" si="14"/>
        <v>12.333333333333334</v>
      </c>
    </row>
    <row r="193" spans="1:11" x14ac:dyDescent="0.25">
      <c r="A193" s="4">
        <v>44043</v>
      </c>
      <c r="B193" s="2">
        <v>340</v>
      </c>
      <c r="C193" s="2">
        <v>15071</v>
      </c>
      <c r="D193" s="2">
        <f t="shared" ref="D193" si="162">C193+D192</f>
        <v>1227579</v>
      </c>
      <c r="E193" s="5">
        <f t="shared" si="155"/>
        <v>2.2559883219428041E-2</v>
      </c>
      <c r="F193" s="2">
        <f t="shared" ref="F193" si="163">IFERROR(SUMPRODUCT(C187:C193,E187:E193)/SUM(C187:C193),"")</f>
        <v>2.1931277721370171E-2</v>
      </c>
      <c r="G193" s="2">
        <v>369</v>
      </c>
      <c r="H193" s="2">
        <f t="shared" si="54"/>
        <v>361</v>
      </c>
      <c r="I193" s="2">
        <v>4</v>
      </c>
      <c r="J193" s="2">
        <v>15</v>
      </c>
      <c r="K193" s="2">
        <f t="shared" si="14"/>
        <v>13</v>
      </c>
    </row>
    <row r="194" spans="1:11" x14ac:dyDescent="0.25">
      <c r="A194" s="4">
        <v>44044</v>
      </c>
      <c r="B194" s="2">
        <v>149</v>
      </c>
      <c r="C194" s="2">
        <v>8035</v>
      </c>
      <c r="D194" s="2">
        <f t="shared" ref="D194" si="164">C194+D193</f>
        <v>1235614</v>
      </c>
      <c r="E194" s="5">
        <f t="shared" si="155"/>
        <v>1.8543870566272557E-2</v>
      </c>
      <c r="F194" s="2">
        <f t="shared" ref="F194" si="165">IFERROR(SUMPRODUCT(C188:C194,E188:E194)/SUM(C188:C194),"")</f>
        <v>2.1843595149673042E-2</v>
      </c>
      <c r="G194" s="2">
        <v>406</v>
      </c>
      <c r="H194" s="2">
        <f t="shared" si="54"/>
        <v>374</v>
      </c>
      <c r="I194" s="2">
        <v>3</v>
      </c>
      <c r="J194" s="2">
        <v>19</v>
      </c>
      <c r="K194" s="2">
        <f t="shared" si="14"/>
        <v>14.666666666666666</v>
      </c>
    </row>
    <row r="195" spans="1:11" x14ac:dyDescent="0.25">
      <c r="A195" s="4">
        <v>44045</v>
      </c>
      <c r="B195" s="2">
        <v>113</v>
      </c>
      <c r="C195" s="2">
        <v>5826</v>
      </c>
      <c r="D195" s="2">
        <f t="shared" ref="D195" si="166">C195+D194</f>
        <v>1241440</v>
      </c>
      <c r="E195" s="5">
        <f t="shared" ref="E195" si="167">B195/C195</f>
        <v>1.9395811877789222E-2</v>
      </c>
      <c r="F195" s="2">
        <f t="shared" ref="F195" si="168">IFERROR(SUMPRODUCT(C189:C195,E189:E195)/SUM(C189:C195),"")</f>
        <v>2.1817021955238956E-2</v>
      </c>
      <c r="G195" s="2">
        <v>375</v>
      </c>
      <c r="H195" s="2">
        <f t="shared" si="54"/>
        <v>383.33333333333331</v>
      </c>
      <c r="I195" s="2">
        <v>3</v>
      </c>
      <c r="J195" s="2">
        <v>10</v>
      </c>
      <c r="K195" s="2">
        <f t="shared" si="14"/>
        <v>14.666666666666666</v>
      </c>
    </row>
    <row r="196" spans="1:11" x14ac:dyDescent="0.25">
      <c r="A196" s="4">
        <v>44046</v>
      </c>
      <c r="B196" s="2">
        <v>359</v>
      </c>
      <c r="C196" s="2">
        <v>19077</v>
      </c>
      <c r="D196" s="2">
        <f t="shared" ref="D196" si="169">C196+D195</f>
        <v>1260517</v>
      </c>
      <c r="E196" s="5">
        <f t="shared" ref="E196" si="170">B196/C196</f>
        <v>1.8818472506159249E-2</v>
      </c>
      <c r="F196" s="2">
        <f t="shared" ref="F196" si="171">IFERROR(SUMPRODUCT(C190:C196,E190:E196)/SUM(C190:C196),"")</f>
        <v>2.110717376076476E-2</v>
      </c>
      <c r="G196" s="2">
        <v>354</v>
      </c>
      <c r="H196" s="2">
        <f t="shared" si="54"/>
        <v>378.33333333333331</v>
      </c>
      <c r="I196" s="2">
        <v>3</v>
      </c>
      <c r="J196" s="2">
        <v>8</v>
      </c>
      <c r="K196" s="2">
        <f t="shared" si="14"/>
        <v>12.333333333333334</v>
      </c>
    </row>
    <row r="197" spans="1:11" x14ac:dyDescent="0.25">
      <c r="A197" s="4">
        <v>44047</v>
      </c>
      <c r="B197" s="2">
        <v>300</v>
      </c>
      <c r="C197" s="2">
        <v>16413</v>
      </c>
      <c r="D197" s="2">
        <f t="shared" ref="D197:D198" si="172">C197+D196</f>
        <v>1276930</v>
      </c>
      <c r="E197" s="5">
        <f t="shared" ref="E197:E198" si="173">B197/C197</f>
        <v>1.8278194114421494E-2</v>
      </c>
      <c r="F197" s="2">
        <f t="shared" ref="F197:F198" si="174">IFERROR(SUMPRODUCT(C191:C197,E191:E197)/SUM(C191:C197),"")</f>
        <v>2.1182857441144228E-2</v>
      </c>
      <c r="G197" s="2">
        <v>396</v>
      </c>
      <c r="H197" s="2">
        <f t="shared" si="54"/>
        <v>375</v>
      </c>
      <c r="I197" s="2">
        <v>4</v>
      </c>
      <c r="J197" s="2">
        <v>14</v>
      </c>
      <c r="K197" s="2">
        <f t="shared" si="14"/>
        <v>10.666666666666666</v>
      </c>
    </row>
    <row r="198" spans="1:11" x14ac:dyDescent="0.25">
      <c r="A198" s="4">
        <v>44048</v>
      </c>
      <c r="B198" s="2">
        <v>327</v>
      </c>
      <c r="C198" s="2">
        <v>17257</v>
      </c>
      <c r="D198" s="2">
        <f t="shared" si="172"/>
        <v>1294187</v>
      </c>
      <c r="E198" s="5">
        <f t="shared" si="173"/>
        <v>1.8948832357883756E-2</v>
      </c>
      <c r="F198" s="2">
        <f t="shared" si="174"/>
        <v>2.0847426357542588E-2</v>
      </c>
      <c r="G198" s="2">
        <v>403</v>
      </c>
      <c r="H198" s="2">
        <f t="shared" si="54"/>
        <v>384.33333333333331</v>
      </c>
      <c r="I198" s="2">
        <v>4</v>
      </c>
      <c r="J198" s="2">
        <v>13</v>
      </c>
      <c r="K198" s="2">
        <f t="shared" si="14"/>
        <v>11.666666666666666</v>
      </c>
    </row>
    <row r="199" spans="1:11" x14ac:dyDescent="0.25">
      <c r="A199" s="4">
        <v>44049</v>
      </c>
      <c r="B199" s="2">
        <v>314</v>
      </c>
      <c r="C199" s="2">
        <v>15037</v>
      </c>
      <c r="D199" s="2">
        <f t="shared" ref="D199" si="175">C199+D198</f>
        <v>1309224</v>
      </c>
      <c r="E199" s="5">
        <f t="shared" ref="E199" si="176">B199/C199</f>
        <v>2.0881824832080866E-2</v>
      </c>
      <c r="F199" s="2">
        <f t="shared" ref="F199" si="177">IFERROR(SUMPRODUCT(C193:C199,E193:E199)/SUM(C193:C199),"")</f>
        <v>1.9665825716530874E-2</v>
      </c>
      <c r="G199" s="2">
        <v>390</v>
      </c>
      <c r="H199" s="2">
        <f t="shared" si="54"/>
        <v>396.33333333333331</v>
      </c>
      <c r="I199" s="2">
        <v>4</v>
      </c>
      <c r="J199" s="2">
        <v>12</v>
      </c>
      <c r="K199" s="2">
        <f t="shared" si="14"/>
        <v>13</v>
      </c>
    </row>
    <row r="200" spans="1:11" x14ac:dyDescent="0.25">
      <c r="A200" s="4">
        <v>44050</v>
      </c>
      <c r="B200" s="2">
        <v>259</v>
      </c>
      <c r="C200" s="2">
        <v>14601</v>
      </c>
      <c r="D200" s="2">
        <f t="shared" ref="D200" si="178">C200+D199</f>
        <v>1323825</v>
      </c>
      <c r="E200" s="5">
        <f t="shared" ref="E200" si="179">B200/C200</f>
        <v>1.7738511060886239E-2</v>
      </c>
      <c r="F200" s="2">
        <f t="shared" ref="F200" si="180">IFERROR(SUMPRODUCT(C194:C200,E194:E200)/SUM(C194:C200),"")</f>
        <v>1.8920266816283275E-2</v>
      </c>
      <c r="G200" s="2">
        <v>386</v>
      </c>
      <c r="H200" s="2">
        <f t="shared" si="54"/>
        <v>393</v>
      </c>
      <c r="I200" s="2">
        <v>3</v>
      </c>
      <c r="J200" s="2">
        <v>11</v>
      </c>
      <c r="K200" s="2">
        <f t="shared" si="14"/>
        <v>12</v>
      </c>
    </row>
    <row r="201" spans="1:11" x14ac:dyDescent="0.25">
      <c r="A201" s="4">
        <v>44051</v>
      </c>
      <c r="B201" s="2">
        <v>131</v>
      </c>
      <c r="C201" s="2">
        <v>7402</v>
      </c>
      <c r="D201" s="2">
        <f t="shared" ref="D201" si="181">C201+D200</f>
        <v>1331227</v>
      </c>
      <c r="E201" s="5">
        <f t="shared" ref="E201" si="182">B201/C201</f>
        <v>1.7697919481221291E-2</v>
      </c>
      <c r="F201" s="2">
        <f t="shared" ref="F201" si="183">IFERROR(SUMPRODUCT(C195:C201,E195:E201)/SUM(C195:C201),"")</f>
        <v>1.8857268363088701E-2</v>
      </c>
      <c r="G201" s="2">
        <v>375</v>
      </c>
      <c r="H201" s="2">
        <f t="shared" si="54"/>
        <v>383.66666666666669</v>
      </c>
      <c r="I201" s="2">
        <v>2</v>
      </c>
      <c r="J201" s="2">
        <v>10</v>
      </c>
      <c r="K201" s="2">
        <f t="shared" si="14"/>
        <v>11</v>
      </c>
    </row>
    <row r="202" spans="1:11" x14ac:dyDescent="0.25">
      <c r="A202" s="4">
        <v>44052</v>
      </c>
      <c r="B202" s="2">
        <v>36</v>
      </c>
      <c r="C202" s="2">
        <v>3636</v>
      </c>
      <c r="D202" s="2">
        <f t="shared" ref="D202" si="184">C202+D201</f>
        <v>1334863</v>
      </c>
      <c r="E202" s="5">
        <f t="shared" ref="E202" si="185">B202/C202</f>
        <v>9.9009900990099011E-3</v>
      </c>
      <c r="F202" s="2">
        <f t="shared" ref="F202" si="186">IFERROR(SUMPRODUCT(C196:C202,E196:E202)/SUM(C196:C202),"")</f>
        <v>1.8475107842822431E-2</v>
      </c>
      <c r="G202" s="2">
        <v>380</v>
      </c>
      <c r="H202" s="2">
        <f t="shared" si="54"/>
        <v>380.33333333333331</v>
      </c>
      <c r="I202" s="2">
        <v>0</v>
      </c>
    </row>
    <row r="203" spans="1:11" x14ac:dyDescent="0.25">
      <c r="A203" s="4">
        <v>44053</v>
      </c>
      <c r="B203" s="2">
        <v>60</v>
      </c>
      <c r="C203" s="2">
        <v>2722</v>
      </c>
      <c r="D203" s="2">
        <f t="shared" ref="D203" si="187">C203+D202</f>
        <v>1337585</v>
      </c>
      <c r="E203" s="5">
        <f t="shared" ref="E203" si="188">B203/C203</f>
        <v>2.2042615723732551E-2</v>
      </c>
      <c r="F203" s="2">
        <f t="shared" ref="F203" si="189">IFERROR(SUMPRODUCT(C197:C203,E197:E203)/SUM(C197:C203),"")</f>
        <v>1.8516115638137747E-2</v>
      </c>
      <c r="G203" s="2">
        <v>387</v>
      </c>
      <c r="H203" s="2">
        <f t="shared" si="54"/>
        <v>380.66666666666669</v>
      </c>
      <c r="I203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2020-08-11T16:54:52Z</dcterms:modified>
</cp:coreProperties>
</file>